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<sst xmlns="http://schemas.openxmlformats.org/spreadsheetml/2006/main" count="147" uniqueCount="73">
  <si>
    <t>2025年基本支出预算</t>
  </si>
  <si>
    <t>单位：元</t>
  </si>
  <si>
    <t>序号</t>
  </si>
  <si>
    <t>单位名称</t>
  </si>
  <si>
    <t>人员类支出</t>
  </si>
  <si>
    <t>合计</t>
  </si>
  <si>
    <t>工资性支出</t>
  </si>
  <si>
    <t>个人取暖费</t>
  </si>
  <si>
    <t>养老保险</t>
  </si>
  <si>
    <t>基本医疗保险</t>
  </si>
  <si>
    <t>公务员医疗补助</t>
  </si>
  <si>
    <t>职业年金</t>
  </si>
  <si>
    <t>住房公积金</t>
  </si>
  <si>
    <t>失业保险</t>
  </si>
  <si>
    <t>工伤保险</t>
  </si>
  <si>
    <t>生育保险</t>
  </si>
  <si>
    <t>医疗费</t>
  </si>
  <si>
    <t>电话费</t>
  </si>
  <si>
    <t>休假路费</t>
  </si>
  <si>
    <t>应急管理局</t>
  </si>
  <si>
    <t>公用经费</t>
  </si>
  <si>
    <t>办公费</t>
  </si>
  <si>
    <t>邮电费</t>
  </si>
  <si>
    <t>差旅费</t>
  </si>
  <si>
    <t>残疾人就业保障金</t>
  </si>
  <si>
    <t>福利费</t>
  </si>
  <si>
    <t>工会</t>
  </si>
  <si>
    <t>公车运行维护费</t>
  </si>
  <si>
    <t>附件</t>
  </si>
  <si>
    <r>
      <rPr>
        <sz val="12"/>
        <rFont val="方正仿宋简体"/>
        <charset val="134"/>
      </rPr>
      <t xml:space="preserve">                                              </t>
    </r>
    <r>
      <rPr>
        <sz val="18"/>
        <rFont val="方正仿宋简体"/>
        <charset val="134"/>
      </rPr>
      <t>墨竹工卡县各部门小型专项、法定支出经费预算明细表</t>
    </r>
  </si>
  <si>
    <t xml:space="preserve">                                                                                                                                                           单位：元</t>
  </si>
  <si>
    <t>单位：万元</t>
  </si>
  <si>
    <t>类</t>
  </si>
  <si>
    <t>款</t>
  </si>
  <si>
    <t>项</t>
  </si>
  <si>
    <t>功能代码</t>
  </si>
  <si>
    <t>功能名称</t>
  </si>
  <si>
    <t>单位编码</t>
  </si>
  <si>
    <t>单位/项目名称</t>
  </si>
  <si>
    <t>人数</t>
  </si>
  <si>
    <t>公务用车</t>
  </si>
  <si>
    <t>总金额</t>
  </si>
  <si>
    <t>小型专项及法定支出</t>
  </si>
  <si>
    <t>小计</t>
  </si>
  <si>
    <t>其中在职人数</t>
  </si>
  <si>
    <t>224</t>
  </si>
  <si>
    <t>01</t>
  </si>
  <si>
    <t>22401</t>
  </si>
  <si>
    <t>应急管理事务</t>
  </si>
  <si>
    <t>01100211</t>
  </si>
  <si>
    <t>墨竹工卡县应急管理局</t>
  </si>
  <si>
    <t>22401-应急管理事务</t>
  </si>
  <si>
    <t>2240101</t>
  </si>
  <si>
    <t>行政运行</t>
  </si>
  <si>
    <t>2240101-行政运行</t>
  </si>
  <si>
    <t>99</t>
  </si>
  <si>
    <t>2240199</t>
  </si>
  <si>
    <t>安全生产技术服务费</t>
  </si>
  <si>
    <t>应急救援物资储备经费</t>
  </si>
  <si>
    <t>矿山安全预警平台建设费</t>
  </si>
  <si>
    <t>防汛抗旱物资购买经费</t>
  </si>
  <si>
    <t>电费</t>
  </si>
  <si>
    <t xml:space="preserve">自然灾害综合风险普查成果应用试点工作专项资金 </t>
  </si>
  <si>
    <t>“十五五”规划编制费</t>
  </si>
  <si>
    <t>应急预案与演练经费</t>
  </si>
  <si>
    <t>安委会办公室工作统筹经费</t>
  </si>
  <si>
    <t>“安全生产月”活动经费</t>
  </si>
  <si>
    <t>自然灾害风险常态化普查费</t>
  </si>
  <si>
    <t>党建经费</t>
  </si>
  <si>
    <t>安装取暖设备</t>
  </si>
  <si>
    <t>财政专网运行及维护费</t>
  </si>
  <si>
    <t>事故调查及评估费</t>
  </si>
  <si>
    <t>安全生产预防和应急救援能力建设补助资金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</si>
</sst>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简体"/>
      <charset val="134"/>
    </font>
    <font>
      <sz val="18"/>
      <name val="方正仿宋简体"/>
      <charset val="134"/>
    </font>
    <font>
      <b/>
      <sz val="11"/>
      <name val="方正仿宋简体"/>
      <charset val="134"/>
    </font>
    <font>
      <b/>
      <sz val="9"/>
      <name val="方正仿宋简体"/>
      <charset val="134"/>
    </font>
    <font>
      <sz val="9"/>
      <name val="方正仿宋简体"/>
      <charset val="134"/>
    </font>
    <font>
      <sz val="11"/>
      <color theme="1"/>
      <name val="方正仿宋简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方正仿宋简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49" fontId="3" fillId="0" borderId="8" xfId="0" applyNumberFormat="1" applyFont="1" applyBorder="1" applyAlignment="1">
      <alignment horizontal="left"/>
    </xf>
    <xf numFmtId="176" fontId="6" fillId="0" borderId="4" xfId="0" applyNumberFormat="1" applyFont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176" fontId="5" fillId="0" borderId="4" xfId="0" applyNumberFormat="1" applyFont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right" vertical="center"/>
    </xf>
    <xf numFmtId="2" fontId="12" fillId="2" borderId="4" xfId="0" applyNumberFormat="1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0" fillId="0" borderId="4" xfId="0" applyNumberForma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P10" sqref="P10"/>
    </sheetView>
  </sheetViews>
  <sheetFormatPr defaultColWidth="9" defaultRowHeight="13.5" outlineLevelRow="5"/>
  <cols>
    <col min="1" max="1" width="5.25" customWidth="1"/>
    <col min="2" max="2" width="13.25" customWidth="1"/>
    <col min="3" max="3" width="15.75" customWidth="1"/>
    <col min="4" max="4" width="13.75" customWidth="1"/>
    <col min="5" max="5" width="12.125" customWidth="1"/>
    <col min="6" max="6" width="13.25" customWidth="1"/>
    <col min="7" max="7" width="12.875" customWidth="1"/>
    <col min="8" max="8" width="11.875" customWidth="1"/>
    <col min="9" max="9" width="12.375" customWidth="1"/>
    <col min="10" max="10" width="13.875" customWidth="1"/>
    <col min="11" max="12" width="12" customWidth="1"/>
    <col min="13" max="14" width="11.75" customWidth="1"/>
    <col min="15" max="15" width="11.875" customWidth="1"/>
    <col min="16" max="16" width="12.875" customWidth="1"/>
  </cols>
  <sheetData>
    <row r="1" ht="22.5" spans="1:16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6:16">
      <c r="P2" t="s">
        <v>1</v>
      </c>
    </row>
    <row r="3" spans="1:16">
      <c r="A3" s="55" t="s">
        <v>2</v>
      </c>
      <c r="B3" s="55" t="s">
        <v>3</v>
      </c>
      <c r="C3" s="56" t="s">
        <v>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67"/>
    </row>
    <row r="4" ht="27" spans="1:16">
      <c r="A4" s="55"/>
      <c r="B4" s="55"/>
      <c r="C4" s="58" t="s">
        <v>5</v>
      </c>
      <c r="D4" s="58" t="s">
        <v>6</v>
      </c>
      <c r="E4" s="59" t="s">
        <v>7</v>
      </c>
      <c r="F4" s="58" t="s">
        <v>8</v>
      </c>
      <c r="G4" s="58" t="s">
        <v>9</v>
      </c>
      <c r="H4" s="58" t="s">
        <v>10</v>
      </c>
      <c r="I4" s="58" t="s">
        <v>11</v>
      </c>
      <c r="J4" s="58" t="s">
        <v>12</v>
      </c>
      <c r="K4" s="58" t="s">
        <v>13</v>
      </c>
      <c r="L4" s="58" t="s">
        <v>14</v>
      </c>
      <c r="M4" s="58" t="s">
        <v>15</v>
      </c>
      <c r="N4" s="58" t="s">
        <v>16</v>
      </c>
      <c r="O4" s="58" t="s">
        <v>17</v>
      </c>
      <c r="P4" s="58" t="s">
        <v>18</v>
      </c>
    </row>
    <row r="5" ht="14.25" spans="1:16">
      <c r="A5" s="60" t="s">
        <v>5</v>
      </c>
      <c r="B5" s="61"/>
      <c r="C5" s="62">
        <f>SUM(D5:P5)</f>
        <v>3951458.96</v>
      </c>
      <c r="D5" s="63">
        <v>2652800</v>
      </c>
      <c r="E5" s="63">
        <v>25758.96</v>
      </c>
      <c r="F5" s="63">
        <v>424400</v>
      </c>
      <c r="G5" s="63">
        <v>212200</v>
      </c>
      <c r="H5" s="63">
        <v>21600</v>
      </c>
      <c r="I5" s="63">
        <v>88800</v>
      </c>
      <c r="J5" s="63">
        <v>318300</v>
      </c>
      <c r="K5" s="63">
        <v>11100</v>
      </c>
      <c r="L5" s="63">
        <v>2200</v>
      </c>
      <c r="M5" s="63">
        <v>15500</v>
      </c>
      <c r="N5" s="63">
        <v>21600</v>
      </c>
      <c r="O5" s="63">
        <v>20400</v>
      </c>
      <c r="P5" s="63">
        <v>136800</v>
      </c>
    </row>
    <row r="6" ht="14.25" spans="1:16">
      <c r="A6" s="64">
        <v>1</v>
      </c>
      <c r="B6" s="65" t="s">
        <v>19</v>
      </c>
      <c r="C6" s="66">
        <f>SUM(D6:P6)</f>
        <v>3951458.96</v>
      </c>
      <c r="D6" s="63">
        <v>2652800</v>
      </c>
      <c r="E6" s="63">
        <v>25758.96</v>
      </c>
      <c r="F6" s="63">
        <v>424400</v>
      </c>
      <c r="G6" s="63">
        <v>212200</v>
      </c>
      <c r="H6" s="63">
        <v>21600</v>
      </c>
      <c r="I6" s="63">
        <v>88800</v>
      </c>
      <c r="J6" s="63">
        <v>318300</v>
      </c>
      <c r="K6" s="63">
        <v>11100</v>
      </c>
      <c r="L6" s="63">
        <v>2200</v>
      </c>
      <c r="M6" s="63">
        <v>15500</v>
      </c>
      <c r="N6" s="63">
        <v>21600</v>
      </c>
      <c r="O6" s="63">
        <v>20400</v>
      </c>
      <c r="P6" s="63">
        <v>136800</v>
      </c>
    </row>
  </sheetData>
  <mergeCells count="5">
    <mergeCell ref="A1:P1"/>
    <mergeCell ref="C3:P3"/>
    <mergeCell ref="A5:B5"/>
    <mergeCell ref="A3:A4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C21" sqref="C21"/>
    </sheetView>
  </sheetViews>
  <sheetFormatPr defaultColWidth="9" defaultRowHeight="13.5" outlineLevelRow="5"/>
  <cols>
    <col min="2" max="2" width="10.625" customWidth="1"/>
    <col min="3" max="3" width="15.75" customWidth="1"/>
    <col min="4" max="4" width="12.25" customWidth="1"/>
    <col min="5" max="5" width="12.875" customWidth="1"/>
    <col min="6" max="6" width="15.125" customWidth="1"/>
    <col min="7" max="7" width="11.25" customWidth="1"/>
    <col min="10" max="10" width="17.5" customWidth="1"/>
  </cols>
  <sheetData>
    <row r="1" ht="22.5" spans="1:10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42" t="s">
        <v>2</v>
      </c>
      <c r="B3" s="42" t="s">
        <v>3</v>
      </c>
      <c r="C3" s="43" t="s">
        <v>20</v>
      </c>
      <c r="D3" s="44"/>
      <c r="E3" s="44"/>
      <c r="F3" s="44"/>
      <c r="G3" s="44"/>
      <c r="H3" s="44"/>
      <c r="I3" s="44"/>
      <c r="J3" s="53"/>
    </row>
    <row r="4" ht="28.5" spans="1:10">
      <c r="A4" s="42"/>
      <c r="B4" s="42"/>
      <c r="C4" s="42" t="s">
        <v>5</v>
      </c>
      <c r="D4" s="45" t="s">
        <v>21</v>
      </c>
      <c r="E4" s="45" t="s">
        <v>22</v>
      </c>
      <c r="F4" s="45" t="s">
        <v>23</v>
      </c>
      <c r="G4" s="45" t="s">
        <v>24</v>
      </c>
      <c r="H4" s="45" t="s">
        <v>25</v>
      </c>
      <c r="I4" s="45" t="s">
        <v>26</v>
      </c>
      <c r="J4" s="45" t="s">
        <v>27</v>
      </c>
    </row>
    <row r="5" ht="18.75" spans="1:10">
      <c r="A5" s="46" t="s">
        <v>5</v>
      </c>
      <c r="B5" s="47"/>
      <c r="C5" s="48">
        <v>310200</v>
      </c>
      <c r="D5" s="49">
        <v>10000</v>
      </c>
      <c r="E5" s="49">
        <f t="shared" ref="D5:J5" si="0">SUM(E6:E6)</f>
        <v>4000</v>
      </c>
      <c r="F5" s="49">
        <v>120200</v>
      </c>
      <c r="G5" s="49">
        <v>21000</v>
      </c>
      <c r="H5" s="49">
        <f t="shared" si="0"/>
        <v>0</v>
      </c>
      <c r="I5" s="49">
        <f t="shared" si="0"/>
        <v>0</v>
      </c>
      <c r="J5" s="49">
        <v>155000</v>
      </c>
    </row>
    <row r="6" ht="18.75" spans="1:10">
      <c r="A6" s="50"/>
      <c r="B6" s="51" t="s">
        <v>19</v>
      </c>
      <c r="C6" s="52">
        <v>310200</v>
      </c>
      <c r="D6" s="49">
        <v>10000</v>
      </c>
      <c r="E6" s="49">
        <v>4000</v>
      </c>
      <c r="F6" s="49">
        <v>120200</v>
      </c>
      <c r="G6" s="49">
        <v>21000</v>
      </c>
      <c r="H6" s="49">
        <v>0</v>
      </c>
      <c r="I6" s="49">
        <v>0</v>
      </c>
      <c r="J6" s="49">
        <v>155000</v>
      </c>
    </row>
  </sheetData>
  <mergeCells count="6">
    <mergeCell ref="A1:J1"/>
    <mergeCell ref="A2:J2"/>
    <mergeCell ref="C3:J3"/>
    <mergeCell ref="A5:B5"/>
    <mergeCell ref="A3:A4"/>
    <mergeCell ref="B3:B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B1" workbookViewId="0">
      <selection activeCell="J27" sqref="J27"/>
    </sheetView>
  </sheetViews>
  <sheetFormatPr defaultColWidth="9" defaultRowHeight="13.5"/>
  <cols>
    <col min="1" max="5" width="9" style="1" customWidth="1"/>
    <col min="6" max="6" width="10.5" style="1" customWidth="1"/>
    <col min="7" max="7" width="9.75" style="1" customWidth="1"/>
    <col min="8" max="8" width="54.375" style="1" customWidth="1"/>
    <col min="9" max="11" width="9" style="1" customWidth="1"/>
    <col min="12" max="12" width="9.375" style="2" customWidth="1"/>
    <col min="13" max="13" width="17.75" style="3" customWidth="1"/>
  </cols>
  <sheetData>
    <row r="1" ht="27" customHeight="1" spans="1:13">
      <c r="A1" s="4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3.25" spans="1:13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6"/>
    </row>
    <row r="3" ht="15" spans="1:13">
      <c r="A3" s="8" t="s">
        <v>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7" t="s">
        <v>31</v>
      </c>
    </row>
    <row r="4" ht="15" spans="1:13">
      <c r="A4" s="9" t="s">
        <v>32</v>
      </c>
      <c r="B4" s="9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10" t="s">
        <v>3</v>
      </c>
      <c r="H4" s="11" t="s">
        <v>38</v>
      </c>
      <c r="I4" s="9" t="s">
        <v>39</v>
      </c>
      <c r="J4" s="9"/>
      <c r="K4" s="9" t="s">
        <v>40</v>
      </c>
      <c r="L4" s="28" t="s">
        <v>41</v>
      </c>
      <c r="M4" s="29" t="s">
        <v>42</v>
      </c>
    </row>
    <row r="5" ht="30" spans="1:13">
      <c r="A5" s="9"/>
      <c r="B5" s="9"/>
      <c r="C5" s="9"/>
      <c r="D5" s="9"/>
      <c r="E5" s="9"/>
      <c r="F5" s="9"/>
      <c r="G5" s="10"/>
      <c r="H5" s="11"/>
      <c r="I5" s="9" t="s">
        <v>43</v>
      </c>
      <c r="J5" s="9" t="s">
        <v>44</v>
      </c>
      <c r="K5" s="9"/>
      <c r="L5" s="28"/>
      <c r="M5" s="29"/>
    </row>
    <row r="6" ht="24" spans="1:14">
      <c r="A6" s="12" t="s">
        <v>45</v>
      </c>
      <c r="B6" s="12" t="s">
        <v>46</v>
      </c>
      <c r="C6" s="12"/>
      <c r="D6" s="12" t="s">
        <v>47</v>
      </c>
      <c r="E6" s="13" t="s">
        <v>48</v>
      </c>
      <c r="F6" s="14" t="s">
        <v>49</v>
      </c>
      <c r="G6" s="15" t="s">
        <v>50</v>
      </c>
      <c r="H6" s="16" t="s">
        <v>51</v>
      </c>
      <c r="I6" s="30">
        <v>10</v>
      </c>
      <c r="J6" s="30">
        <v>10</v>
      </c>
      <c r="K6" s="30">
        <v>3</v>
      </c>
      <c r="L6" s="31">
        <v>1620.02</v>
      </c>
      <c r="M6" s="31">
        <v>1190.71</v>
      </c>
      <c r="N6" s="32"/>
    </row>
    <row r="7" ht="15" spans="1:14">
      <c r="A7" s="12" t="s">
        <v>45</v>
      </c>
      <c r="B7" s="12" t="s">
        <v>46</v>
      </c>
      <c r="C7" s="12" t="s">
        <v>46</v>
      </c>
      <c r="D7" s="12" t="s">
        <v>52</v>
      </c>
      <c r="E7" s="13" t="s">
        <v>53</v>
      </c>
      <c r="F7" s="17"/>
      <c r="G7" s="18"/>
      <c r="H7" s="16" t="s">
        <v>54</v>
      </c>
      <c r="I7" s="30">
        <v>10</v>
      </c>
      <c r="J7" s="30">
        <v>10</v>
      </c>
      <c r="K7" s="30">
        <v>3</v>
      </c>
      <c r="L7" s="31">
        <v>429.31</v>
      </c>
      <c r="M7" s="33"/>
      <c r="N7" s="32"/>
    </row>
    <row r="8" ht="15" spans="1:14">
      <c r="A8" s="19" t="s">
        <v>45</v>
      </c>
      <c r="B8" s="19" t="s">
        <v>46</v>
      </c>
      <c r="C8" s="19" t="s">
        <v>55</v>
      </c>
      <c r="D8" s="19" t="s">
        <v>56</v>
      </c>
      <c r="E8" s="20"/>
      <c r="F8" s="17"/>
      <c r="G8" s="18"/>
      <c r="H8" s="21" t="s">
        <v>57</v>
      </c>
      <c r="I8" s="34"/>
      <c r="J8" s="34"/>
      <c r="K8" s="34"/>
      <c r="L8" s="31">
        <v>390</v>
      </c>
      <c r="M8" s="35">
        <v>390</v>
      </c>
      <c r="N8" s="32"/>
    </row>
    <row r="9" ht="15" spans="1:14">
      <c r="A9" s="19" t="s">
        <v>45</v>
      </c>
      <c r="B9" s="19" t="s">
        <v>46</v>
      </c>
      <c r="C9" s="19" t="s">
        <v>55</v>
      </c>
      <c r="D9" s="19" t="s">
        <v>56</v>
      </c>
      <c r="E9" s="20"/>
      <c r="F9" s="17"/>
      <c r="G9" s="18"/>
      <c r="H9" s="21" t="s">
        <v>58</v>
      </c>
      <c r="I9" s="34"/>
      <c r="J9" s="34"/>
      <c r="K9" s="34"/>
      <c r="L9" s="31">
        <v>15</v>
      </c>
      <c r="M9" s="35">
        <v>15</v>
      </c>
      <c r="N9" s="32"/>
    </row>
    <row r="10" ht="15" spans="1:14">
      <c r="A10" s="19" t="s">
        <v>45</v>
      </c>
      <c r="B10" s="19" t="s">
        <v>46</v>
      </c>
      <c r="C10" s="19" t="s">
        <v>55</v>
      </c>
      <c r="D10" s="19" t="s">
        <v>56</v>
      </c>
      <c r="E10" s="20"/>
      <c r="F10" s="17"/>
      <c r="G10" s="18"/>
      <c r="H10" s="21" t="s">
        <v>59</v>
      </c>
      <c r="I10" s="34"/>
      <c r="J10" s="34"/>
      <c r="K10" s="34"/>
      <c r="L10" s="31">
        <v>200</v>
      </c>
      <c r="M10" s="35">
        <v>200</v>
      </c>
      <c r="N10" s="32"/>
    </row>
    <row r="11" ht="15" spans="1:14">
      <c r="A11" s="19" t="s">
        <v>45</v>
      </c>
      <c r="B11" s="19" t="s">
        <v>46</v>
      </c>
      <c r="C11" s="19" t="s">
        <v>55</v>
      </c>
      <c r="D11" s="19" t="s">
        <v>56</v>
      </c>
      <c r="E11" s="20"/>
      <c r="F11" s="17"/>
      <c r="G11" s="18"/>
      <c r="H11" s="21" t="s">
        <v>60</v>
      </c>
      <c r="I11" s="34"/>
      <c r="J11" s="34"/>
      <c r="K11" s="34"/>
      <c r="L11" s="31">
        <v>30</v>
      </c>
      <c r="M11" s="35">
        <v>30</v>
      </c>
      <c r="N11" s="32"/>
    </row>
    <row r="12" ht="15" spans="1:14">
      <c r="A12" s="19" t="s">
        <v>45</v>
      </c>
      <c r="B12" s="19" t="s">
        <v>46</v>
      </c>
      <c r="C12" s="19" t="s">
        <v>55</v>
      </c>
      <c r="D12" s="19" t="s">
        <v>56</v>
      </c>
      <c r="E12" s="20"/>
      <c r="F12" s="17"/>
      <c r="G12" s="18"/>
      <c r="H12" s="21" t="s">
        <v>61</v>
      </c>
      <c r="I12" s="34"/>
      <c r="J12" s="34"/>
      <c r="K12" s="34"/>
      <c r="L12" s="31">
        <v>5.5</v>
      </c>
      <c r="M12" s="35">
        <v>5.5</v>
      </c>
      <c r="N12" s="32"/>
    </row>
    <row r="13" ht="15" spans="1:14">
      <c r="A13" s="19" t="s">
        <v>45</v>
      </c>
      <c r="B13" s="19" t="s">
        <v>46</v>
      </c>
      <c r="C13" s="19" t="s">
        <v>55</v>
      </c>
      <c r="D13" s="19" t="s">
        <v>56</v>
      </c>
      <c r="E13" s="20"/>
      <c r="F13" s="17"/>
      <c r="G13" s="18"/>
      <c r="H13" s="21" t="s">
        <v>62</v>
      </c>
      <c r="I13" s="34"/>
      <c r="J13" s="34"/>
      <c r="K13" s="34"/>
      <c r="L13" s="31">
        <v>60</v>
      </c>
      <c r="M13" s="35">
        <v>60</v>
      </c>
      <c r="N13" s="32"/>
    </row>
    <row r="14" ht="15" spans="1:14">
      <c r="A14" s="19" t="s">
        <v>45</v>
      </c>
      <c r="B14" s="19" t="s">
        <v>46</v>
      </c>
      <c r="C14" s="19" t="s">
        <v>55</v>
      </c>
      <c r="D14" s="19" t="s">
        <v>56</v>
      </c>
      <c r="E14" s="20"/>
      <c r="F14" s="17"/>
      <c r="G14" s="18"/>
      <c r="H14" s="21" t="s">
        <v>63</v>
      </c>
      <c r="I14" s="34"/>
      <c r="J14" s="34"/>
      <c r="K14" s="34"/>
      <c r="L14" s="31">
        <v>60</v>
      </c>
      <c r="M14" s="35">
        <v>60</v>
      </c>
      <c r="N14" s="32"/>
    </row>
    <row r="15" ht="15" spans="1:14">
      <c r="A15" s="19" t="s">
        <v>45</v>
      </c>
      <c r="B15" s="19" t="s">
        <v>46</v>
      </c>
      <c r="C15" s="19" t="s">
        <v>55</v>
      </c>
      <c r="D15" s="19" t="s">
        <v>56</v>
      </c>
      <c r="E15" s="20"/>
      <c r="F15" s="17"/>
      <c r="G15" s="18"/>
      <c r="H15" s="21" t="s">
        <v>64</v>
      </c>
      <c r="I15" s="34"/>
      <c r="J15" s="34"/>
      <c r="K15" s="34"/>
      <c r="L15" s="31">
        <v>20</v>
      </c>
      <c r="M15" s="35">
        <v>20</v>
      </c>
      <c r="N15" s="32"/>
    </row>
    <row r="16" ht="15" spans="1:14">
      <c r="A16" s="19" t="s">
        <v>45</v>
      </c>
      <c r="B16" s="19" t="s">
        <v>46</v>
      </c>
      <c r="C16" s="19" t="s">
        <v>55</v>
      </c>
      <c r="D16" s="19" t="s">
        <v>56</v>
      </c>
      <c r="E16" s="20"/>
      <c r="F16" s="17"/>
      <c r="G16" s="18"/>
      <c r="H16" s="21" t="s">
        <v>65</v>
      </c>
      <c r="I16" s="34"/>
      <c r="J16" s="34"/>
      <c r="K16" s="34"/>
      <c r="L16" s="31">
        <v>15</v>
      </c>
      <c r="M16" s="35">
        <v>15</v>
      </c>
      <c r="N16" s="32"/>
    </row>
    <row r="17" ht="15" spans="1:14">
      <c r="A17" s="19" t="s">
        <v>45</v>
      </c>
      <c r="B17" s="19" t="s">
        <v>46</v>
      </c>
      <c r="C17" s="19" t="s">
        <v>55</v>
      </c>
      <c r="D17" s="19" t="s">
        <v>56</v>
      </c>
      <c r="E17" s="20"/>
      <c r="F17" s="17"/>
      <c r="G17" s="18"/>
      <c r="H17" s="21" t="s">
        <v>66</v>
      </c>
      <c r="I17" s="34"/>
      <c r="J17" s="34"/>
      <c r="K17" s="34"/>
      <c r="L17" s="31">
        <v>15</v>
      </c>
      <c r="M17" s="35">
        <v>15</v>
      </c>
      <c r="N17" s="32"/>
    </row>
    <row r="18" ht="15" spans="1:13">
      <c r="A18" s="19" t="s">
        <v>45</v>
      </c>
      <c r="B18" s="19" t="s">
        <v>46</v>
      </c>
      <c r="C18" s="19" t="s">
        <v>55</v>
      </c>
      <c r="D18" s="19" t="s">
        <v>56</v>
      </c>
      <c r="E18" s="22"/>
      <c r="F18" s="17"/>
      <c r="G18" s="18"/>
      <c r="H18" s="21" t="s">
        <v>67</v>
      </c>
      <c r="I18" s="22"/>
      <c r="J18" s="22"/>
      <c r="K18" s="22"/>
      <c r="L18" s="31">
        <v>15</v>
      </c>
      <c r="M18" s="35">
        <v>15</v>
      </c>
    </row>
    <row r="19" ht="15" spans="1:13">
      <c r="A19" s="19" t="s">
        <v>45</v>
      </c>
      <c r="B19" s="19" t="s">
        <v>46</v>
      </c>
      <c r="C19" s="19" t="s">
        <v>55</v>
      </c>
      <c r="D19" s="19" t="s">
        <v>56</v>
      </c>
      <c r="E19" s="22"/>
      <c r="F19" s="23"/>
      <c r="G19" s="24"/>
      <c r="H19" s="21" t="s">
        <v>68</v>
      </c>
      <c r="I19" s="22"/>
      <c r="J19" s="22"/>
      <c r="K19" s="22"/>
      <c r="L19" s="31">
        <v>0.88</v>
      </c>
      <c r="M19" s="35">
        <v>0.88</v>
      </c>
    </row>
    <row r="20" ht="15" spans="1:13">
      <c r="A20" s="19" t="s">
        <v>45</v>
      </c>
      <c r="B20" s="19" t="s">
        <v>46</v>
      </c>
      <c r="C20" s="19" t="s">
        <v>55</v>
      </c>
      <c r="D20" s="19" t="s">
        <v>56</v>
      </c>
      <c r="E20" s="25"/>
      <c r="F20" s="25"/>
      <c r="G20" s="25"/>
      <c r="H20" s="25" t="s">
        <v>69</v>
      </c>
      <c r="I20" s="25"/>
      <c r="J20" s="25"/>
      <c r="K20" s="25"/>
      <c r="L20" s="36">
        <v>3</v>
      </c>
      <c r="M20" s="37">
        <v>3</v>
      </c>
    </row>
    <row r="21" ht="15" spans="1:13">
      <c r="A21" s="19" t="s">
        <v>45</v>
      </c>
      <c r="B21" s="19" t="s">
        <v>46</v>
      </c>
      <c r="C21" s="19" t="s">
        <v>55</v>
      </c>
      <c r="D21" s="19" t="s">
        <v>56</v>
      </c>
      <c r="E21" s="22"/>
      <c r="F21" s="22"/>
      <c r="G21" s="22"/>
      <c r="H21" s="22" t="s">
        <v>70</v>
      </c>
      <c r="I21" s="22"/>
      <c r="J21" s="22"/>
      <c r="K21" s="22"/>
      <c r="L21" s="38">
        <v>2.66</v>
      </c>
      <c r="M21" s="39">
        <v>2.66</v>
      </c>
    </row>
    <row r="22" ht="15" spans="1:13">
      <c r="A22" s="19" t="s">
        <v>45</v>
      </c>
      <c r="B22" s="19" t="s">
        <v>46</v>
      </c>
      <c r="C22" s="19" t="s">
        <v>55</v>
      </c>
      <c r="D22" s="19" t="s">
        <v>56</v>
      </c>
      <c r="E22" s="22"/>
      <c r="F22" s="22"/>
      <c r="G22" s="22"/>
      <c r="H22" s="22" t="s">
        <v>71</v>
      </c>
      <c r="I22" s="22"/>
      <c r="J22" s="22"/>
      <c r="K22" s="22"/>
      <c r="L22" s="38">
        <v>5</v>
      </c>
      <c r="M22" s="39">
        <v>5</v>
      </c>
    </row>
    <row r="23" ht="15" spans="1:13">
      <c r="A23" s="19" t="s">
        <v>45</v>
      </c>
      <c r="B23" s="19" t="s">
        <v>46</v>
      </c>
      <c r="C23" s="19" t="s">
        <v>55</v>
      </c>
      <c r="D23" s="19" t="s">
        <v>56</v>
      </c>
      <c r="E23" s="22"/>
      <c r="F23" s="22"/>
      <c r="G23" s="22"/>
      <c r="H23" s="22" t="s">
        <v>72</v>
      </c>
      <c r="I23" s="22"/>
      <c r="J23" s="22"/>
      <c r="K23" s="22"/>
      <c r="L23" s="38">
        <v>353.67</v>
      </c>
      <c r="M23" s="39">
        <v>353.67</v>
      </c>
    </row>
  </sheetData>
  <mergeCells count="17">
    <mergeCell ref="A1:M1"/>
    <mergeCell ref="A2:M2"/>
    <mergeCell ref="A3:L3"/>
    <mergeCell ref="I4:J4"/>
    <mergeCell ref="A4:A5"/>
    <mergeCell ref="B4:B5"/>
    <mergeCell ref="C4:C5"/>
    <mergeCell ref="D4:D5"/>
    <mergeCell ref="E4:E5"/>
    <mergeCell ref="F4:F5"/>
    <mergeCell ref="F6:F19"/>
    <mergeCell ref="G4:G5"/>
    <mergeCell ref="G6:G19"/>
    <mergeCell ref="H4:H5"/>
    <mergeCell ref="K4:K5"/>
    <mergeCell ref="L4:L5"/>
    <mergeCell ref="M4:M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2023-06-06T10:15:00Z</dcterms:created>
  <dcterms:modified xsi:type="dcterms:W3CDTF">2025-03-22T08:23:56Z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DAFF4F3F8B104639AB3995C7AB977D84_13</vt:lpwstr>
  </property>
  <property fmtid="{D5CDD505-2E9C-101B-9397-08002B2CF9AE}" pid="3" name="KSOProductBuildVer">
    <vt:lpwstr>2052-12.1.0.20305</vt:lpwstr>
  </property>
</Properties>
</file>